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00FD91D8-4D09-465C-882B-57E66DFAF776}" xr6:coauthVersionLast="45" xr6:coauthVersionMax="45" xr10:uidLastSave="{00000000-0000-0000-0000-000000000000}"/>
  <bookViews>
    <workbookView xWindow="-120" yWindow="-120" windowWidth="29040" windowHeight="15840" xr2:uid="{0CDEA7A6-01EF-4088-B91F-0F36B81CD046}"/>
  </bookViews>
  <sheets>
    <sheet name="JDOS. CIVILES Y FAMILIARES C.J.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8" i="1" l="1"/>
  <c r="U18" i="1"/>
  <c r="Q18" i="1"/>
  <c r="M18" i="1"/>
  <c r="AC18" i="1" s="1"/>
  <c r="Y17" i="1"/>
  <c r="U17" i="1"/>
  <c r="Q17" i="1"/>
  <c r="M17" i="1"/>
  <c r="AC17" i="1" s="1"/>
</calcChain>
</file>

<file path=xl/sharedStrings.xml><?xml version="1.0" encoding="utf-8"?>
<sst xmlns="http://schemas.openxmlformats.org/spreadsheetml/2006/main" count="27" uniqueCount="26">
  <si>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</si>
  <si>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</si>
  <si>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</si>
  <si>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</si>
  <si>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</si>
  <si>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 xml:space="preserve">Juzgados Civiles, Familiares y Mercantil del Distrito Judicial de Cuauhtémoc 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</si>
  <si>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</si>
  <si>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</si>
  <si>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</si>
  <si>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</si>
  <si>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C1.A3</t>
  </si>
  <si>
    <t>Conclusión de juicios en materia Civil, Familiar y Mercantil.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</si>
  <si>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</si>
  <si>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</si>
  <si>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</si>
  <si>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</si>
  <si>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</si>
  <si>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</si>
  <si>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</si>
  <si>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</si>
  <si>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</si>
  <si>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C1.A3.1</t>
  </si>
  <si>
    <t>Sentencias dictadas  (interlocutorias y definitivas)</t>
  </si>
  <si>
    <t>Libro de gobierno</t>
  </si>
  <si>
    <t>C1.A3.2</t>
  </si>
  <si>
    <t>Inactividades decretadas y/o Caducidades decretadas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</si>
</sst>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4 2" xfId="1" xr:uid="{C3016550-A702-453F-AAFF-95B382817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C589-C464-4A1B-82C6-DE17DEEB25CF}">
  <sheetPr>
    <tabColor rgb="FFFF0000"/>
  </sheetPr>
  <dimension ref="A1:AT29"/>
  <sheetViews>
    <sheetView tabSelected="1" view="pageLayout" zoomScale="85" zoomScaleNormal="90" zoomScaleSheetLayoutView="100" zoomScalePageLayoutView="85" workbookViewId="0">
      <selection activeCell="V25" sqref="V25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4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1.2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f>496+479+479</f>
        <v>1454</v>
      </c>
      <c r="N17" s="28"/>
      <c r="O17" s="28"/>
      <c r="P17" s="28"/>
      <c r="Q17" s="28">
        <f>491+434+519</f>
        <v>1444</v>
      </c>
      <c r="R17" s="28"/>
      <c r="S17" s="28"/>
      <c r="T17" s="28"/>
      <c r="U17" s="28">
        <f>292+517+525</f>
        <v>1334</v>
      </c>
      <c r="V17" s="28"/>
      <c r="W17" s="28"/>
      <c r="X17" s="28"/>
      <c r="Y17" s="28">
        <f>591+470+309</f>
        <v>1370</v>
      </c>
      <c r="Z17" s="28"/>
      <c r="AA17" s="28"/>
      <c r="AB17" s="28"/>
      <c r="AC17" s="17">
        <f>+M17+Q17+U17+Y17</f>
        <v>5602</v>
      </c>
      <c r="AD17" s="17"/>
      <c r="AE17" s="17"/>
    </row>
    <row r="18" spans="1:31" s="3" customFormat="1" ht="55.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23</v>
      </c>
      <c r="K18" s="28"/>
      <c r="L18" s="28"/>
      <c r="M18" s="28">
        <f>62+121+237</f>
        <v>420</v>
      </c>
      <c r="N18" s="28"/>
      <c r="O18" s="28"/>
      <c r="P18" s="28"/>
      <c r="Q18" s="28">
        <f>236+146+103</f>
        <v>485</v>
      </c>
      <c r="R18" s="28"/>
      <c r="S18" s="28"/>
      <c r="T18" s="28"/>
      <c r="U18" s="28">
        <f>70+143+184</f>
        <v>397</v>
      </c>
      <c r="V18" s="28"/>
      <c r="W18" s="28"/>
      <c r="X18" s="28"/>
      <c r="Y18" s="28">
        <f>139+87+41</f>
        <v>267</v>
      </c>
      <c r="Z18" s="28"/>
      <c r="AA18" s="28"/>
      <c r="AB18" s="28"/>
      <c r="AC18" s="17">
        <f>+M18+Q18+U18+Y18</f>
        <v>1569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 s="29"/>
      <c r="O20" s="29"/>
      <c r="P20" s="29"/>
      <c r="Q20" s="29"/>
      <c r="R20"/>
      <c r="S20"/>
      <c r="T20"/>
      <c r="U20" s="29"/>
      <c r="V20" s="29"/>
      <c r="W20" s="29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mergeCells count="39">
    <mergeCell ref="N20:Q20"/>
    <mergeCell ref="U20:W20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CIVILES Y FAMILIARES C.J.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2020-08-10T14:18:45Z</dcterms:created>
  <dcterms:modified xsi:type="dcterms:W3CDTF">2020-08-10T14:19:22Z</dcterms:modified>
</cp:coreProperties>
</file>